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80.241\Administracion\EVA\PORTAL DE TRANSPARENCIA\"/>
    </mc:Choice>
  </mc:AlternateContent>
  <xr:revisionPtr revIDLastSave="0" documentId="13_ncr:1_{FF7EEC88-ED10-414B-9EF1-9507BD885099}" xr6:coauthVersionLast="47" xr6:coauthVersionMax="47" xr10:uidLastSave="{00000000-0000-0000-0000-000000000000}"/>
  <bookViews>
    <workbookView xWindow="-120" yWindow="-120" windowWidth="29040" windowHeight="15720" xr2:uid="{45D80018-266A-4B77-98FA-3E31CF385CF0}"/>
  </bookViews>
  <sheets>
    <sheet name="RESUMEN" sheetId="1" r:id="rId1"/>
  </sheets>
  <definedNames>
    <definedName name="_xlnm._FilterDatabase" localSheetId="0" hidden="1">RESUMEN!$A$3:$F$43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<sst xmlns="http://schemas.openxmlformats.org/spreadsheetml/2006/main" count="147" uniqueCount="87">
  <si>
    <t>Organo 
concedente</t>
  </si>
  <si>
    <t>Subv/Conv/Patrocinio/</t>
  </si>
  <si>
    <t>Línea de financiación</t>
  </si>
  <si>
    <t xml:space="preserve">Importe
 concedido </t>
  </si>
  <si>
    <t>Fecha 
concesión</t>
  </si>
  <si>
    <t xml:space="preserve">Plazo 
ejecución
 actividad </t>
  </si>
  <si>
    <t>Junta de Andalucia (Consejería de Turismo, Cultura y Deporte-Dirección General de Sistemas y Valores del Deporte)</t>
  </si>
  <si>
    <t>Subvención</t>
  </si>
  <si>
    <t>Subvención en régimen de concurrencia competitiva a las Federaciones Deportivas Andaluzas para el Fomento de la Gestión, La Tecnificación y el Rendiemiento Deportivo (GTRD)</t>
  </si>
  <si>
    <t>01/01/2023-31/12/2023</t>
  </si>
  <si>
    <t>Junta de Andalucia</t>
  </si>
  <si>
    <t xml:space="preserve">Convenio </t>
  </si>
  <si>
    <t>Convenio de Colaboración  con RFAF, RFAB Y RFAV, para la organización de la Competición no oficial federada denominada "Liga Edúcate en el Deporte" (Liga LED)</t>
  </si>
  <si>
    <t>Ejercicios 2022-2023-2024 y 2025</t>
  </si>
  <si>
    <t>Diputación Almería</t>
  </si>
  <si>
    <t>2ª Fase Cto de España de Selecciones Territoriales Sub 15 y Sub 17</t>
  </si>
  <si>
    <t xml:space="preserve"> 2023/D61200/850-020/00007</t>
  </si>
  <si>
    <t>24/02/2023-26/02/2023</t>
  </si>
  <si>
    <t>Diputación de Cádiz</t>
  </si>
  <si>
    <t xml:space="preserve">Copa de Andalucía de Selecciones Provinciales Intantil Masculino Fútbol Sala </t>
  </si>
  <si>
    <t>01/06/2023-04/06/2023</t>
  </si>
  <si>
    <t>Copa Andalucía de Seleccions Provinciales Benjamín 7 y Copa Andalucía Fútbol Inclusive</t>
  </si>
  <si>
    <t>Ayuntamiento de Rota</t>
  </si>
  <si>
    <t>Copa Andalucía Senior Clubes FP</t>
  </si>
  <si>
    <t>Diputación de Córdoba</t>
  </si>
  <si>
    <t>Convenio</t>
  </si>
  <si>
    <t>Juego Limpio (Material Deportivo)</t>
  </si>
  <si>
    <t>Proyecto Club Salud 2023 (Ambulancias)</t>
  </si>
  <si>
    <t>Copa de Andalucía de Selecciones FP (Benjamín a Senior)</t>
  </si>
  <si>
    <t>24/06/2023-1/07/2023</t>
  </si>
  <si>
    <t>Copa de Andalucía de Clubes y Campeonato de España FP 2023 (Hospedajes)</t>
  </si>
  <si>
    <t>Ayuntamiento de Hinojosa del Duque</t>
  </si>
  <si>
    <t>Campeonato Copa Andalucía  Sub15 y Sub17 Femenino/Campeonato Copa Andalucía Selecciones Cadete Masculino y Femenino Fútbol Sala</t>
  </si>
  <si>
    <t>22/11/2023-25/11/2023 y 05/12/2023-08/12/2023</t>
  </si>
  <si>
    <t>Ayuntamiento Villanueva de Córdoba</t>
  </si>
  <si>
    <t>Copa Andalucía Sub 15/Sub17 Fútbol Femenino y Copa Andalucía Sala Cadete Masculino /Femenino</t>
  </si>
  <si>
    <t>Diputación de Granada</t>
  </si>
  <si>
    <t>Fomento e implementación de fútbol y fútbol sala para la consolidación y captación de jugadores desarrollo de los valores deportivos a unidos al fútbol</t>
  </si>
  <si>
    <t>Ayuntamiento de Almuñécar</t>
  </si>
  <si>
    <t>Cto Andalucía de Selecciones Prov  Fútbol 7 Alevín Masculino y Femenino-XXVII Trofeo Ciudad de Almuñecar-</t>
  </si>
  <si>
    <t>01/01/2023-31/05/2023</t>
  </si>
  <si>
    <t>Diputación de Jaén</t>
  </si>
  <si>
    <t>Convenio Proyecto Fútbol Total</t>
  </si>
  <si>
    <t>01/07/2022-30/06/2023</t>
  </si>
  <si>
    <t>Instituto Municiapal de Deportes</t>
  </si>
  <si>
    <t>Festival de otras capacidades</t>
  </si>
  <si>
    <t>Excmo. Ayuntamiento de Torremolinos</t>
  </si>
  <si>
    <t>Patrocinio</t>
  </si>
  <si>
    <t xml:space="preserve">Copa de Andalucía  de Selecciones Provinciales  Alevín y Benjamín de Fútbol Sala  </t>
  </si>
  <si>
    <t>09/03/2023 -12/03/2023</t>
  </si>
  <si>
    <t>Excmo. Ayuntamiento de Alhaurin el Grande</t>
  </si>
  <si>
    <t xml:space="preserve">Copa de Andalucía  de Selecciones Provinciales  Alevín y Benjamín de Fútbol  </t>
  </si>
  <si>
    <t>09/03/2023-12/03/2023</t>
  </si>
  <si>
    <t>Excmo. Ayuntamiento de Jaén P.M.de Deportes</t>
  </si>
  <si>
    <t xml:space="preserve">Campeonato de Selecciones Provinciales Infantil y Cadete </t>
  </si>
  <si>
    <t>Excma Diputación de Cádiz</t>
  </si>
  <si>
    <t>Copa Diputación Escuelas de fútbol</t>
  </si>
  <si>
    <t>09/01/2023-03/04/2023</t>
  </si>
  <si>
    <t>Excma. Diputación provincial de Málaga</t>
  </si>
  <si>
    <t>Copa de Diputación de Málaga de Selecciones Comarcales de Fútbol y Fútbol Sala (Cadete, Infantil, Alevín y Benjamín)</t>
  </si>
  <si>
    <t>25/02/2023-15/05/2023</t>
  </si>
  <si>
    <t>Copa de Diputación de Málaga de Fútbol, Fútbol Sala y Fútbol Playa</t>
  </si>
  <si>
    <t>01/03/2023-30/06/2023</t>
  </si>
  <si>
    <t>Liga Inclusiva</t>
  </si>
  <si>
    <t>04/02/2023-28/05/2023</t>
  </si>
  <si>
    <t>Excmo Ayuntamiento de Cañete la Real</t>
  </si>
  <si>
    <t>Circuito Provincial de Fútbol Sala Cadete/Juvenil/Senior</t>
  </si>
  <si>
    <t>Excmo Ayuntamiento de Alhaurin El Grande</t>
  </si>
  <si>
    <t>Liga Educativa Diputación de Málaga</t>
  </si>
  <si>
    <t>Excmo Ayuntamiento de Alozaina</t>
  </si>
  <si>
    <t>Excmo Ayuntamiento de Cartama</t>
  </si>
  <si>
    <t>Excmo Ayuntamiento de Estepona</t>
  </si>
  <si>
    <t>Excmo Ayuntamiento Rincón de la Victoria</t>
  </si>
  <si>
    <t>Excmo Ayuntamiento de Coín</t>
  </si>
  <si>
    <t>Asociación Deportiva El Maulí</t>
  </si>
  <si>
    <t>Excmo Ayuntamiento de Benalmádena</t>
  </si>
  <si>
    <t>Excmo Ayuntamiento  Ayuntamiento de Nerja</t>
  </si>
  <si>
    <t>Excmo Ayuntamiento de Marbella</t>
  </si>
  <si>
    <t>Servicio Organización Liga Local Fútbol Marbella</t>
  </si>
  <si>
    <t>Expte MSE 440/23</t>
  </si>
  <si>
    <t>Excma Diputación Provincial de Málaga</t>
  </si>
  <si>
    <t>Escuelas Deportivas Municipales de Fútbol PPAC 2023</t>
  </si>
  <si>
    <t>Excmo. Ayuntamiento Cuevas de San</t>
  </si>
  <si>
    <t>Circuito Provincial Fútbol Sala 2023</t>
  </si>
  <si>
    <t>Consejería de Turismo y Deporte (Instituto Andaluz de Deporte)</t>
  </si>
  <si>
    <t>TD Nivel 1 y 2 2023/2024</t>
  </si>
  <si>
    <t xml:space="preserve">Contratos, Convenios, Subvenciones, Ayudas y Patrocinios suscritos con Administraciones Públicas ejercicio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</si>
</sst>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left" wrapText="1"/>
    </xf>
    <xf numFmtId="4" fontId="0" fillId="3" borderId="0" xfId="0" applyNumberFormat="1" applyFill="1" applyAlignment="1">
      <alignment horizontal="right"/>
    </xf>
    <xf numFmtId="14" fontId="0" fillId="3" borderId="0" xfId="0" applyNumberFormat="1" applyFill="1" applyAlignment="1">
      <alignment horizontal="right" wrapText="1"/>
    </xf>
    <xf numFmtId="0" fontId="0" fillId="3" borderId="0" xfId="0" applyFill="1" applyAlignment="1">
      <alignment horizontal="right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4" fontId="0" fillId="3" borderId="0" xfId="0" applyNumberFormat="1" applyFill="1"/>
    <xf numFmtId="14" fontId="0" fillId="3" borderId="0" xfId="0" applyNumberFormat="1" applyFill="1"/>
    <xf numFmtId="3" fontId="0" fillId="3" borderId="0" xfId="0" applyNumberFormat="1" applyFill="1"/>
    <xf numFmtId="14" fontId="3" fillId="3" borderId="0" xfId="0" applyNumberFormat="1" applyFont="1" applyFill="1"/>
    <xf numFmtId="14" fontId="3" fillId="3" borderId="0" xfId="0" applyNumberFormat="1" applyFont="1" applyFill="1" applyAlignment="1">
      <alignment horizontal="right"/>
    </xf>
    <xf numFmtId="0" fontId="0" fillId="3" borderId="0" xfId="0" quotePrefix="1" applyFill="1"/>
    <xf numFmtId="0" fontId="3" fillId="3" borderId="0" xfId="0" applyFont="1" applyFill="1" applyAlignment="1">
      <alignment horizontal="right"/>
    </xf>
    <xf numFmtId="49" fontId="3" fillId="3" borderId="0" xfId="0" applyNumberFormat="1" applyFont="1" applyFill="1" applyAlignment="1">
      <alignment horizontal="right"/>
    </xf>
    <xf numFmtId="4" fontId="0" fillId="0" borderId="2" xfId="0" applyNumberForma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A6A40-C3A9-467D-9794-1844D4AA6C64}">
  <dimension ref="A1:F44"/>
  <sheetViews>
    <sheetView tabSelected="1" workbookViewId="0">
      <selection activeCell="A24" sqref="A24"/>
    </sheetView>
  </sheetViews>
  <sheetFormatPr baseColWidth="10" defaultColWidth="38.28515625" defaultRowHeight="15" x14ac:dyDescent="0.25"/>
  <cols>
    <col min="1" max="1" width="104.140625" bestFit="1" customWidth="1"/>
    <col min="2" max="2" width="17" bestFit="1" customWidth="1"/>
    <col min="3" max="3" width="146.42578125" bestFit="1" customWidth="1"/>
    <col min="4" max="4" width="18.140625" style="2" bestFit="1" customWidth="1"/>
    <col min="5" max="5" width="25.85546875" bestFit="1" customWidth="1"/>
    <col min="6" max="6" width="29.7109375" customWidth="1"/>
  </cols>
  <sheetData>
    <row r="1" spans="1:6" x14ac:dyDescent="0.25">
      <c r="A1" s="1" t="s">
        <v>86</v>
      </c>
    </row>
    <row r="3" spans="1:6" ht="45" x14ac:dyDescent="0.25">
      <c r="A3" s="3" t="s">
        <v>0</v>
      </c>
      <c r="B3" s="3" t="s">
        <v>1</v>
      </c>
      <c r="C3" s="3" t="s">
        <v>2</v>
      </c>
      <c r="D3" s="4" t="s">
        <v>3</v>
      </c>
      <c r="E3" s="3" t="s">
        <v>4</v>
      </c>
      <c r="F3" s="3" t="s">
        <v>5</v>
      </c>
    </row>
    <row r="4" spans="1:6" s="5" customFormat="1" ht="13.5" customHeight="1" x14ac:dyDescent="0.25">
      <c r="A4" s="5" t="s">
        <v>6</v>
      </c>
      <c r="B4" s="5" t="s">
        <v>7</v>
      </c>
      <c r="C4" s="6" t="s">
        <v>8</v>
      </c>
      <c r="D4" s="7">
        <v>237053.82</v>
      </c>
      <c r="E4" s="8">
        <v>45196</v>
      </c>
      <c r="F4" s="9" t="s">
        <v>9</v>
      </c>
    </row>
    <row r="5" spans="1:6" s="5" customFormat="1" x14ac:dyDescent="0.25">
      <c r="A5" s="5" t="s">
        <v>10</v>
      </c>
      <c r="B5" s="5" t="s">
        <v>11</v>
      </c>
      <c r="C5" s="5" t="s">
        <v>12</v>
      </c>
      <c r="D5" s="7">
        <v>65000</v>
      </c>
      <c r="E5" s="8">
        <v>44558</v>
      </c>
      <c r="F5" s="10" t="s">
        <v>13</v>
      </c>
    </row>
    <row r="6" spans="1:6" s="5" customFormat="1" x14ac:dyDescent="0.25">
      <c r="A6" s="5" t="s">
        <v>14</v>
      </c>
      <c r="B6" s="5" t="s">
        <v>7</v>
      </c>
      <c r="C6" s="5" t="s">
        <v>15</v>
      </c>
      <c r="D6" s="7">
        <v>3978.17</v>
      </c>
      <c r="E6" s="10" t="s">
        <v>16</v>
      </c>
      <c r="F6" s="10" t="s">
        <v>17</v>
      </c>
    </row>
    <row r="7" spans="1:6" s="5" customFormat="1" x14ac:dyDescent="0.25">
      <c r="A7" s="5" t="s">
        <v>18</v>
      </c>
      <c r="B7" s="5" t="s">
        <v>7</v>
      </c>
      <c r="C7" s="5" t="s">
        <v>19</v>
      </c>
      <c r="D7" s="7">
        <v>18000</v>
      </c>
      <c r="E7" s="11">
        <v>45014</v>
      </c>
      <c r="F7" s="10" t="s">
        <v>20</v>
      </c>
    </row>
    <row r="8" spans="1:6" s="5" customFormat="1" x14ac:dyDescent="0.25">
      <c r="A8" s="5" t="s">
        <v>18</v>
      </c>
      <c r="B8" s="5" t="s">
        <v>7</v>
      </c>
      <c r="C8" s="5" t="s">
        <v>21</v>
      </c>
      <c r="D8" s="7">
        <v>36000</v>
      </c>
      <c r="E8" s="11">
        <v>45014</v>
      </c>
      <c r="F8" s="10" t="s">
        <v>20</v>
      </c>
    </row>
    <row r="9" spans="1:6" s="5" customFormat="1" x14ac:dyDescent="0.25">
      <c r="A9" s="5" t="s">
        <v>22</v>
      </c>
      <c r="B9" s="5" t="s">
        <v>7</v>
      </c>
      <c r="C9" s="5" t="s">
        <v>23</v>
      </c>
      <c r="D9" s="7">
        <v>7000</v>
      </c>
      <c r="E9" s="11">
        <v>45306</v>
      </c>
      <c r="F9" s="10" t="s">
        <v>9</v>
      </c>
    </row>
    <row r="10" spans="1:6" s="5" customFormat="1" x14ac:dyDescent="0.25">
      <c r="A10" s="5" t="s">
        <v>24</v>
      </c>
      <c r="B10" s="5" t="s">
        <v>25</v>
      </c>
      <c r="C10" s="5" t="s">
        <v>26</v>
      </c>
      <c r="D10" s="7">
        <v>8000</v>
      </c>
      <c r="E10" s="10">
        <v>2023</v>
      </c>
      <c r="F10" s="10" t="s">
        <v>9</v>
      </c>
    </row>
    <row r="11" spans="1:6" s="5" customFormat="1" x14ac:dyDescent="0.25">
      <c r="A11" s="5" t="s">
        <v>24</v>
      </c>
      <c r="B11" s="5" t="s">
        <v>25</v>
      </c>
      <c r="C11" s="5" t="s">
        <v>27</v>
      </c>
      <c r="D11" s="7">
        <v>5000</v>
      </c>
      <c r="E11" s="10">
        <v>2023</v>
      </c>
      <c r="F11" s="10" t="s">
        <v>9</v>
      </c>
    </row>
    <row r="12" spans="1:6" s="5" customFormat="1" x14ac:dyDescent="0.25">
      <c r="A12" s="5" t="s">
        <v>24</v>
      </c>
      <c r="B12" s="5" t="s">
        <v>25</v>
      </c>
      <c r="C12" s="5" t="s">
        <v>28</v>
      </c>
      <c r="D12" s="7">
        <v>35000</v>
      </c>
      <c r="E12" s="11">
        <v>45237</v>
      </c>
      <c r="F12" s="10" t="s">
        <v>29</v>
      </c>
    </row>
    <row r="13" spans="1:6" s="5" customFormat="1" x14ac:dyDescent="0.25">
      <c r="A13" s="5" t="s">
        <v>24</v>
      </c>
      <c r="B13" s="5" t="s">
        <v>25</v>
      </c>
      <c r="C13" s="5" t="s">
        <v>30</v>
      </c>
      <c r="D13" s="12">
        <v>6000</v>
      </c>
      <c r="E13" s="5">
        <v>2023</v>
      </c>
      <c r="F13" s="10">
        <v>2023</v>
      </c>
    </row>
    <row r="14" spans="1:6" s="5" customFormat="1" x14ac:dyDescent="0.25">
      <c r="A14" s="5" t="s">
        <v>31</v>
      </c>
      <c r="B14" s="5" t="s">
        <v>25</v>
      </c>
      <c r="C14" s="5" t="s">
        <v>32</v>
      </c>
      <c r="D14" s="12">
        <v>7000</v>
      </c>
      <c r="E14" s="13">
        <v>45223</v>
      </c>
      <c r="F14" s="10" t="s">
        <v>33</v>
      </c>
    </row>
    <row r="15" spans="1:6" s="5" customFormat="1" x14ac:dyDescent="0.25">
      <c r="A15" s="5" t="s">
        <v>34</v>
      </c>
      <c r="B15" s="5" t="s">
        <v>25</v>
      </c>
      <c r="C15" s="5" t="s">
        <v>35</v>
      </c>
      <c r="D15" s="12">
        <v>7000</v>
      </c>
      <c r="E15" s="14">
        <v>2023</v>
      </c>
      <c r="F15" s="10" t="s">
        <v>33</v>
      </c>
    </row>
    <row r="16" spans="1:6" s="5" customFormat="1" x14ac:dyDescent="0.25">
      <c r="A16" s="5" t="s">
        <v>36</v>
      </c>
      <c r="B16" s="5" t="s">
        <v>7</v>
      </c>
      <c r="C16" s="5" t="s">
        <v>37</v>
      </c>
      <c r="D16" s="12">
        <v>5400</v>
      </c>
      <c r="E16" s="13">
        <v>45084</v>
      </c>
      <c r="F16" s="11" t="s">
        <v>9</v>
      </c>
    </row>
    <row r="17" spans="1:6" s="5" customFormat="1" x14ac:dyDescent="0.25">
      <c r="A17" s="5" t="s">
        <v>38</v>
      </c>
      <c r="B17" s="5" t="s">
        <v>25</v>
      </c>
      <c r="C17" s="5" t="s">
        <v>39</v>
      </c>
      <c r="D17" s="12">
        <v>12000</v>
      </c>
      <c r="E17" s="13">
        <v>45001</v>
      </c>
      <c r="F17" s="10" t="s">
        <v>40</v>
      </c>
    </row>
    <row r="18" spans="1:6" s="5" customFormat="1" x14ac:dyDescent="0.25">
      <c r="A18" s="5" t="s">
        <v>41</v>
      </c>
      <c r="B18" s="5" t="s">
        <v>25</v>
      </c>
      <c r="C18" s="5" t="s">
        <v>42</v>
      </c>
      <c r="D18" s="12">
        <v>27793</v>
      </c>
      <c r="E18" s="13">
        <v>44925</v>
      </c>
      <c r="F18" s="11" t="s">
        <v>43</v>
      </c>
    </row>
    <row r="19" spans="1:6" s="5" customFormat="1" x14ac:dyDescent="0.25">
      <c r="A19" s="5" t="s">
        <v>44</v>
      </c>
      <c r="B19" s="5" t="s">
        <v>7</v>
      </c>
      <c r="C19" s="5" t="s">
        <v>45</v>
      </c>
      <c r="D19" s="12">
        <v>1500</v>
      </c>
      <c r="E19" s="15">
        <v>44973</v>
      </c>
      <c r="F19" s="16">
        <v>45001</v>
      </c>
    </row>
    <row r="20" spans="1:6" s="5" customFormat="1" x14ac:dyDescent="0.25">
      <c r="A20" s="17" t="s">
        <v>46</v>
      </c>
      <c r="B20" s="5" t="s">
        <v>47</v>
      </c>
      <c r="C20" s="5" t="s">
        <v>48</v>
      </c>
      <c r="D20" s="12">
        <v>2700</v>
      </c>
      <c r="E20" s="15">
        <v>44994</v>
      </c>
      <c r="F20" s="16" t="s">
        <v>49</v>
      </c>
    </row>
    <row r="21" spans="1:6" s="5" customFormat="1" x14ac:dyDescent="0.25">
      <c r="A21" s="17" t="s">
        <v>50</v>
      </c>
      <c r="B21" s="5" t="s">
        <v>47</v>
      </c>
      <c r="C21" s="5" t="s">
        <v>51</v>
      </c>
      <c r="D21" s="12">
        <v>1500</v>
      </c>
      <c r="E21" s="15">
        <v>44994</v>
      </c>
      <c r="F21" s="16" t="s">
        <v>52</v>
      </c>
    </row>
    <row r="22" spans="1:6" s="5" customFormat="1" x14ac:dyDescent="0.25">
      <c r="A22" s="17" t="s">
        <v>53</v>
      </c>
      <c r="B22" s="5" t="s">
        <v>47</v>
      </c>
      <c r="C22" s="5" t="s">
        <v>54</v>
      </c>
      <c r="D22" s="12">
        <v>33057.85</v>
      </c>
      <c r="E22" s="15">
        <v>44973</v>
      </c>
      <c r="F22" s="16">
        <v>44991</v>
      </c>
    </row>
    <row r="23" spans="1:6" s="5" customFormat="1" x14ac:dyDescent="0.25">
      <c r="A23" s="17" t="s">
        <v>55</v>
      </c>
      <c r="B23" s="5" t="s">
        <v>47</v>
      </c>
      <c r="C23" s="5" t="s">
        <v>56</v>
      </c>
      <c r="D23" s="12">
        <v>14876.03</v>
      </c>
      <c r="E23" s="15">
        <v>44853</v>
      </c>
      <c r="F23" s="18" t="s">
        <v>57</v>
      </c>
    </row>
    <row r="24" spans="1:6" s="5" customFormat="1" x14ac:dyDescent="0.25">
      <c r="A24" s="17" t="s">
        <v>58</v>
      </c>
      <c r="B24" s="5" t="s">
        <v>47</v>
      </c>
      <c r="C24" s="5" t="s">
        <v>59</v>
      </c>
      <c r="D24" s="12">
        <v>8000</v>
      </c>
      <c r="E24" s="15">
        <v>44972</v>
      </c>
      <c r="F24" s="16" t="s">
        <v>60</v>
      </c>
    </row>
    <row r="25" spans="1:6" s="5" customFormat="1" x14ac:dyDescent="0.25">
      <c r="A25" s="17" t="s">
        <v>58</v>
      </c>
      <c r="B25" s="5" t="s">
        <v>47</v>
      </c>
      <c r="C25" s="5" t="s">
        <v>61</v>
      </c>
      <c r="D25" s="12">
        <v>3000</v>
      </c>
      <c r="E25" s="15">
        <v>44972</v>
      </c>
      <c r="F25" s="16" t="s">
        <v>62</v>
      </c>
    </row>
    <row r="26" spans="1:6" s="5" customFormat="1" x14ac:dyDescent="0.25">
      <c r="A26" s="17" t="s">
        <v>58</v>
      </c>
      <c r="B26" s="5" t="s">
        <v>47</v>
      </c>
      <c r="C26" s="5" t="s">
        <v>48</v>
      </c>
      <c r="D26" s="12">
        <v>14999</v>
      </c>
      <c r="E26" s="15">
        <v>44987</v>
      </c>
      <c r="F26" s="16" t="s">
        <v>52</v>
      </c>
    </row>
    <row r="27" spans="1:6" s="5" customFormat="1" x14ac:dyDescent="0.25">
      <c r="A27" s="17" t="s">
        <v>58</v>
      </c>
      <c r="B27" s="5" t="s">
        <v>47</v>
      </c>
      <c r="C27" s="5" t="s">
        <v>63</v>
      </c>
      <c r="D27" s="12">
        <v>7000</v>
      </c>
      <c r="E27" s="15">
        <v>44960</v>
      </c>
      <c r="F27" s="18" t="s">
        <v>64</v>
      </c>
    </row>
    <row r="28" spans="1:6" s="5" customFormat="1" x14ac:dyDescent="0.25">
      <c r="A28" s="5" t="s">
        <v>65</v>
      </c>
      <c r="B28" s="5" t="s">
        <v>25</v>
      </c>
      <c r="C28" s="5" t="s">
        <v>66</v>
      </c>
      <c r="D28" s="12">
        <v>600</v>
      </c>
      <c r="E28" s="19">
        <v>2023</v>
      </c>
      <c r="F28" s="19">
        <v>2023</v>
      </c>
    </row>
    <row r="29" spans="1:6" s="5" customFormat="1" x14ac:dyDescent="0.25">
      <c r="A29" s="5" t="s">
        <v>65</v>
      </c>
      <c r="B29" s="5" t="s">
        <v>25</v>
      </c>
      <c r="C29" s="5" t="s">
        <v>66</v>
      </c>
      <c r="D29" s="12">
        <v>250</v>
      </c>
      <c r="E29" s="19">
        <v>2023</v>
      </c>
      <c r="F29" s="19">
        <v>2023</v>
      </c>
    </row>
    <row r="30" spans="1:6" s="5" customFormat="1" x14ac:dyDescent="0.25">
      <c r="A30" s="5" t="s">
        <v>67</v>
      </c>
      <c r="B30" s="5" t="s">
        <v>25</v>
      </c>
      <c r="C30" s="5" t="s">
        <v>68</v>
      </c>
      <c r="D30" s="12">
        <v>264.45999999999998</v>
      </c>
      <c r="E30" s="19">
        <v>2023</v>
      </c>
      <c r="F30" s="19">
        <v>2023</v>
      </c>
    </row>
    <row r="31" spans="1:6" s="5" customFormat="1" x14ac:dyDescent="0.25">
      <c r="A31" s="5" t="s">
        <v>69</v>
      </c>
      <c r="B31" s="5" t="s">
        <v>25</v>
      </c>
      <c r="C31" s="5" t="s">
        <v>68</v>
      </c>
      <c r="D31" s="12">
        <v>264.45999999999998</v>
      </c>
      <c r="E31" s="19">
        <v>2023</v>
      </c>
      <c r="F31" s="19">
        <v>2023</v>
      </c>
    </row>
    <row r="32" spans="1:6" s="5" customFormat="1" x14ac:dyDescent="0.25">
      <c r="A32" s="5" t="s">
        <v>70</v>
      </c>
      <c r="B32" s="5" t="s">
        <v>25</v>
      </c>
      <c r="C32" s="5" t="s">
        <v>68</v>
      </c>
      <c r="D32" s="12">
        <v>264.45999999999998</v>
      </c>
      <c r="E32" s="19">
        <v>2023</v>
      </c>
      <c r="F32" s="19">
        <v>2023</v>
      </c>
    </row>
    <row r="33" spans="1:6" s="5" customFormat="1" x14ac:dyDescent="0.25">
      <c r="A33" s="5" t="s">
        <v>71</v>
      </c>
      <c r="B33" s="5" t="s">
        <v>25</v>
      </c>
      <c r="C33" s="5" t="s">
        <v>68</v>
      </c>
      <c r="D33" s="12">
        <v>264.45999999999998</v>
      </c>
      <c r="E33" s="19">
        <v>2023</v>
      </c>
      <c r="F33" s="19">
        <v>2023</v>
      </c>
    </row>
    <row r="34" spans="1:6" s="5" customFormat="1" x14ac:dyDescent="0.25">
      <c r="A34" s="5" t="s">
        <v>72</v>
      </c>
      <c r="B34" s="5" t="s">
        <v>25</v>
      </c>
      <c r="C34" s="5" t="s">
        <v>68</v>
      </c>
      <c r="D34" s="12">
        <v>264.45999999999998</v>
      </c>
      <c r="E34" s="19">
        <v>2023</v>
      </c>
      <c r="F34" s="19">
        <v>2023</v>
      </c>
    </row>
    <row r="35" spans="1:6" s="5" customFormat="1" x14ac:dyDescent="0.25">
      <c r="A35" s="5" t="s">
        <v>73</v>
      </c>
      <c r="B35" s="5" t="s">
        <v>25</v>
      </c>
      <c r="C35" s="5" t="s">
        <v>68</v>
      </c>
      <c r="D35" s="12">
        <v>264.45999999999998</v>
      </c>
      <c r="E35" s="19">
        <v>2023</v>
      </c>
      <c r="F35" s="19">
        <v>2023</v>
      </c>
    </row>
    <row r="36" spans="1:6" s="5" customFormat="1" x14ac:dyDescent="0.25">
      <c r="A36" s="5" t="s">
        <v>74</v>
      </c>
      <c r="B36" s="5" t="s">
        <v>25</v>
      </c>
      <c r="C36" s="5" t="s">
        <v>68</v>
      </c>
      <c r="D36" s="12">
        <v>264.45999999999998</v>
      </c>
      <c r="E36" s="19">
        <v>2023</v>
      </c>
      <c r="F36" s="19">
        <v>2023</v>
      </c>
    </row>
    <row r="37" spans="1:6" s="5" customFormat="1" x14ac:dyDescent="0.25">
      <c r="A37" s="5" t="s">
        <v>75</v>
      </c>
      <c r="B37" s="5" t="s">
        <v>25</v>
      </c>
      <c r="C37" s="5" t="s">
        <v>68</v>
      </c>
      <c r="D37" s="12">
        <v>264.45999999999998</v>
      </c>
      <c r="E37" s="19">
        <v>2023</v>
      </c>
      <c r="F37" s="19">
        <v>2023</v>
      </c>
    </row>
    <row r="38" spans="1:6" s="5" customFormat="1" x14ac:dyDescent="0.25">
      <c r="A38" s="5" t="s">
        <v>76</v>
      </c>
      <c r="B38" s="5" t="s">
        <v>25</v>
      </c>
      <c r="C38" s="5" t="s">
        <v>68</v>
      </c>
      <c r="D38" s="12">
        <v>264.45999999999998</v>
      </c>
      <c r="E38" s="19">
        <v>2023</v>
      </c>
      <c r="F38" s="19">
        <v>2023</v>
      </c>
    </row>
    <row r="39" spans="1:6" s="5" customFormat="1" x14ac:dyDescent="0.25">
      <c r="A39" s="5" t="s">
        <v>77</v>
      </c>
      <c r="B39" s="5" t="s">
        <v>25</v>
      </c>
      <c r="C39" s="5" t="s">
        <v>78</v>
      </c>
      <c r="D39" s="12">
        <v>6000</v>
      </c>
      <c r="E39" s="18" t="s">
        <v>79</v>
      </c>
      <c r="F39" s="18">
        <v>2023</v>
      </c>
    </row>
    <row r="40" spans="1:6" s="5" customFormat="1" x14ac:dyDescent="0.25">
      <c r="A40" s="5" t="s">
        <v>80</v>
      </c>
      <c r="B40" s="5" t="s">
        <v>25</v>
      </c>
      <c r="C40" s="5" t="s">
        <v>81</v>
      </c>
      <c r="D40" s="2">
        <v>64360.85</v>
      </c>
      <c r="E40" s="19">
        <v>2023</v>
      </c>
      <c r="F40" s="19">
        <v>2023</v>
      </c>
    </row>
    <row r="41" spans="1:6" s="5" customFormat="1" x14ac:dyDescent="0.25">
      <c r="A41" s="5" t="s">
        <v>82</v>
      </c>
      <c r="B41" s="5" t="s">
        <v>25</v>
      </c>
      <c r="C41" s="5" t="s">
        <v>83</v>
      </c>
      <c r="D41" s="12">
        <v>702.48</v>
      </c>
      <c r="E41" s="19">
        <v>2023</v>
      </c>
      <c r="F41" s="19">
        <v>2023</v>
      </c>
    </row>
    <row r="42" spans="1:6" s="5" customFormat="1" x14ac:dyDescent="0.25">
      <c r="A42" s="5" t="s">
        <v>84</v>
      </c>
      <c r="B42" s="5" t="s">
        <v>25</v>
      </c>
      <c r="C42" s="5" t="s">
        <v>85</v>
      </c>
      <c r="D42" s="12">
        <v>16066</v>
      </c>
      <c r="E42" s="19">
        <v>2023</v>
      </c>
      <c r="F42" s="19">
        <v>2023</v>
      </c>
    </row>
    <row r="43" spans="1:6" ht="15.75" thickBot="1" x14ac:dyDescent="0.3">
      <c r="D43" s="20">
        <f>SUM(D4:D42)</f>
        <v>657217.33999999962</v>
      </c>
      <c r="E43" s="21"/>
      <c r="F43" s="21"/>
    </row>
    <row r="44" spans="1:6" ht="15.75" thickTop="1" x14ac:dyDescent="0.25"/>
  </sheetData>
  <autoFilter ref="A3:F43" xr:uid="{6A483F91-B67F-4015-8FA3-CACC97CB94E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María Ráez Rus - RFAF</dc:creator>
  <cp:lastModifiedBy>Eva María Ráez Rus - RFAF</cp:lastModifiedBy>
  <dcterms:created xsi:type="dcterms:W3CDTF">2024-11-18T11:24:37Z</dcterms:created>
  <dcterms:modified xsi:type="dcterms:W3CDTF">2024-11-18T11:32:35Z</dcterms:modified>
</cp:coreProperties>
</file>